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13_ncr:1_{CEAE0C8C-9918-4A45-9E97-DEA60FC0DFFF}" xr6:coauthVersionLast="47" xr6:coauthVersionMax="47" xr10:uidLastSave="{00000000-0000-0000-0000-000000000000}"/>
  <bookViews>
    <workbookView xWindow="-120" yWindow="-120" windowWidth="24240" windowHeight="13140" xr2:uid="{18B76EB2-2AF7-45A6-917D-02E212C97CEE}"/>
  </bookViews>
  <sheets>
    <sheet name="Hoja1" sheetId="1" r:id="rId1"/>
  </sheets>
  <definedNames>
    <definedName name="_xlnm._FilterDatabase" localSheetId="0" hidden="1">Hoja1!$A$3:$U$25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12" i="1"/>
  <c r="T14" i="1"/>
  <c r="T22" i="1"/>
  <c r="T23" i="1"/>
  <c r="T10" i="1"/>
  <c r="T18" i="1"/>
  <c r="T13" i="1"/>
  <c r="T24" i="1"/>
  <c r="T20" i="1"/>
  <c r="T16" i="1"/>
  <c r="T19" i="1"/>
  <c r="T21" i="1"/>
  <c r="T5" i="1"/>
  <c r="T11" i="1"/>
  <c r="T8" i="1"/>
  <c r="T17" i="1"/>
  <c r="T4" i="1"/>
  <c r="T25" i="1"/>
  <c r="T6" i="1"/>
  <c r="T9" i="1"/>
  <c r="T15" i="1"/>
  <c r="S7" i="1"/>
  <c r="S12" i="1"/>
  <c r="S14" i="1"/>
  <c r="S22" i="1"/>
  <c r="S23" i="1"/>
  <c r="S10" i="1"/>
  <c r="S18" i="1"/>
  <c r="S13" i="1"/>
  <c r="S24" i="1"/>
  <c r="S20" i="1"/>
  <c r="S16" i="1"/>
  <c r="S19" i="1"/>
  <c r="S21" i="1"/>
  <c r="S5" i="1"/>
  <c r="S11" i="1"/>
  <c r="S8" i="1"/>
  <c r="S17" i="1"/>
  <c r="S4" i="1"/>
  <c r="S25" i="1"/>
  <c r="S6" i="1"/>
  <c r="S9" i="1"/>
  <c r="S15" i="1"/>
  <c r="R7" i="1"/>
  <c r="R12" i="1"/>
  <c r="R14" i="1"/>
  <c r="R22" i="1"/>
  <c r="R23" i="1"/>
  <c r="R10" i="1"/>
  <c r="R18" i="1"/>
  <c r="R13" i="1"/>
  <c r="R24" i="1"/>
  <c r="R20" i="1"/>
  <c r="R16" i="1"/>
  <c r="R19" i="1"/>
  <c r="R21" i="1"/>
  <c r="R5" i="1"/>
  <c r="R11" i="1"/>
  <c r="R8" i="1"/>
  <c r="R17" i="1"/>
  <c r="R4" i="1"/>
  <c r="R25" i="1"/>
  <c r="R6" i="1"/>
  <c r="R9" i="1"/>
  <c r="R15" i="1"/>
  <c r="Q7" i="1"/>
  <c r="Q12" i="1"/>
  <c r="Q14" i="1"/>
  <c r="Q22" i="1"/>
  <c r="Q23" i="1"/>
  <c r="Q10" i="1"/>
  <c r="Q18" i="1"/>
  <c r="Q13" i="1"/>
  <c r="Q24" i="1"/>
  <c r="Q20" i="1"/>
  <c r="Q16" i="1"/>
  <c r="Q19" i="1"/>
  <c r="Q21" i="1"/>
  <c r="Q5" i="1"/>
  <c r="Q11" i="1"/>
  <c r="Q8" i="1"/>
  <c r="Q17" i="1"/>
  <c r="Q4" i="1"/>
  <c r="Q25" i="1"/>
  <c r="Q6" i="1"/>
  <c r="Q9" i="1"/>
  <c r="Q15" i="1"/>
  <c r="P7" i="1"/>
  <c r="P12" i="1"/>
  <c r="P14" i="1"/>
  <c r="P22" i="1"/>
  <c r="P23" i="1"/>
  <c r="P10" i="1"/>
  <c r="P18" i="1"/>
  <c r="P13" i="1"/>
  <c r="P24" i="1"/>
  <c r="P20" i="1"/>
  <c r="P16" i="1"/>
  <c r="P19" i="1"/>
  <c r="P21" i="1"/>
  <c r="P5" i="1"/>
  <c r="P11" i="1"/>
  <c r="P8" i="1"/>
  <c r="P17" i="1"/>
  <c r="P4" i="1"/>
  <c r="P25" i="1"/>
  <c r="P6" i="1"/>
  <c r="P9" i="1"/>
  <c r="P15" i="1"/>
  <c r="O7" i="1"/>
  <c r="O12" i="1"/>
  <c r="U12" i="1" s="1"/>
  <c r="O14" i="1"/>
  <c r="O22" i="1"/>
  <c r="O23" i="1"/>
  <c r="O10" i="1"/>
  <c r="O18" i="1"/>
  <c r="O13" i="1"/>
  <c r="O24" i="1"/>
  <c r="O20" i="1"/>
  <c r="O16" i="1"/>
  <c r="O19" i="1"/>
  <c r="O21" i="1"/>
  <c r="O5" i="1"/>
  <c r="U5" i="1" s="1"/>
  <c r="O11" i="1"/>
  <c r="O8" i="1"/>
  <c r="O17" i="1"/>
  <c r="O4" i="1"/>
  <c r="U4" i="1" s="1"/>
  <c r="O25" i="1"/>
  <c r="O6" i="1"/>
  <c r="O9" i="1"/>
  <c r="O15" i="1"/>
  <c r="U7" i="1" l="1"/>
  <c r="U21" i="1"/>
  <c r="U19" i="1"/>
  <c r="U16" i="1"/>
  <c r="U15" i="1"/>
  <c r="U20" i="1"/>
  <c r="U9" i="1"/>
  <c r="U24" i="1"/>
  <c r="U13" i="1"/>
  <c r="U25" i="1"/>
  <c r="U17" i="1"/>
  <c r="U22" i="1"/>
  <c r="U6" i="1"/>
  <c r="U18" i="1"/>
  <c r="U10" i="1"/>
  <c r="U23" i="1"/>
  <c r="U8" i="1"/>
  <c r="U11" i="1"/>
  <c r="U14" i="1"/>
</calcChain>
</file>

<file path=xl/sharedStrings.xml><?xml version="1.0" encoding="utf-8"?>
<sst xmlns="http://schemas.openxmlformats.org/spreadsheetml/2006/main" count="47" uniqueCount="35">
  <si>
    <t>(1) GONZALES AQUIJE SUSANA</t>
  </si>
  <si>
    <t>(11) LLACCHUARIMAY CHACON CARLOS</t>
  </si>
  <si>
    <t>(12) MARTINEZ CUBAS JOSE</t>
  </si>
  <si>
    <t>(13) FLORES GAMBOA MAX JHERSSON</t>
  </si>
  <si>
    <t>(14) CAMARENA CHAMPI ANDERSON</t>
  </si>
  <si>
    <t>(15) SANTIAGO CELADITA FRANK</t>
  </si>
  <si>
    <t>(16) GONZALES CHAVEZ FABRIZIO</t>
  </si>
  <si>
    <t>(17) TAPARA MONTALVO ANGIE</t>
  </si>
  <si>
    <t>(18) CARHUAMACA MARTINEZ LUZ GABRIELA</t>
  </si>
  <si>
    <t>(19) ROGER CAYRAMPOMA SILVA</t>
  </si>
  <si>
    <t>(2) ARTEAGA BARRON FELIPE</t>
  </si>
  <si>
    <t>(20) SUSAN SALDAÑA FLORES</t>
  </si>
  <si>
    <t>(21) GABRIEL CRUZ ROMAN</t>
  </si>
  <si>
    <t>(3) BARRUETO SÁNCHEZ MARLON</t>
  </si>
  <si>
    <t>(4) RAMOS MENDOZA BRAYTHON</t>
  </si>
  <si>
    <t>(5) HUACACHI HUACACHI JHONATAN</t>
  </si>
  <si>
    <t>(6) RAQUEL SERNAQUE CASTIBLANCO</t>
  </si>
  <si>
    <t>(7) GONZALES PALOMINO ROBERTO</t>
  </si>
  <si>
    <t>(8) GRANADOS LA TORRE JOSÉ</t>
  </si>
  <si>
    <t>(9) PANDO SALAZAR CHRISTHOPHER</t>
  </si>
  <si>
    <t xml:space="preserve">GESTORES </t>
  </si>
  <si>
    <t>LUNES 20</t>
  </si>
  <si>
    <t>MARTES 21</t>
  </si>
  <si>
    <t>MIERCOLES 22</t>
  </si>
  <si>
    <t>JUEVES 23</t>
  </si>
  <si>
    <t xml:space="preserve">VIERNES 24 </t>
  </si>
  <si>
    <t>SABADO 25</t>
  </si>
  <si>
    <t>(10) HUARACHI ALVARADO MIGUEL</t>
  </si>
  <si>
    <t>(22) GEOFFREY CARRION RAODRIGUEZ</t>
  </si>
  <si>
    <t>DOMINGO 26</t>
  </si>
  <si>
    <t xml:space="preserve">REGISTROS </t>
  </si>
  <si>
    <t xml:space="preserve">CARTAS </t>
  </si>
  <si>
    <t>TOTAL A DEBER</t>
  </si>
  <si>
    <t>TOTAL</t>
  </si>
  <si>
    <t xml:space="preserve">REGISTROS DE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</si>
</sst>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057D-2A36-4BD4-8F22-BF448C4F68C5}">
  <dimension ref="A1:U26"/>
  <sheetViews>
    <sheetView tabSelected="1" zoomScale="90" zoomScaleNormal="90" workbookViewId="0">
      <selection activeCell="I29" sqref="I29"/>
    </sheetView>
  </sheetViews>
  <sheetFormatPr baseColWidth="10" defaultRowHeight="15" x14ac:dyDescent="0.25"/>
  <cols>
    <col min="1" max="1" width="40.28515625" customWidth="1"/>
    <col min="4" max="4" width="12.85546875" customWidth="1"/>
    <col min="8" max="8" width="12.28515625" customWidth="1"/>
    <col min="11" max="11" width="14.140625" customWidth="1"/>
    <col min="15" max="15" width="12.5703125" customWidth="1"/>
    <col min="17" max="17" width="13.28515625" customWidth="1"/>
  </cols>
  <sheetData>
    <row r="1" spans="1:21" x14ac:dyDescent="0.25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x14ac:dyDescent="0.25">
      <c r="B2" s="4" t="s">
        <v>30</v>
      </c>
      <c r="C2" s="4"/>
      <c r="D2" s="4"/>
      <c r="E2" s="4"/>
      <c r="F2" s="4"/>
      <c r="G2" s="4"/>
      <c r="H2" s="4"/>
      <c r="I2" s="5" t="s">
        <v>31</v>
      </c>
      <c r="J2" s="5"/>
      <c r="K2" s="5"/>
      <c r="L2" s="5"/>
      <c r="M2" s="5"/>
      <c r="N2" s="5"/>
      <c r="O2" s="6" t="s">
        <v>32</v>
      </c>
      <c r="P2" s="6"/>
      <c r="Q2" s="6"/>
      <c r="R2" s="6"/>
      <c r="S2" s="6"/>
      <c r="T2" s="6"/>
    </row>
    <row r="3" spans="1:21" x14ac:dyDescent="0.25">
      <c r="A3" s="3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29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10" t="s">
        <v>21</v>
      </c>
      <c r="P3" s="10" t="s">
        <v>22</v>
      </c>
      <c r="Q3" s="10" t="s">
        <v>23</v>
      </c>
      <c r="R3" s="10" t="s">
        <v>24</v>
      </c>
      <c r="S3" s="10" t="s">
        <v>25</v>
      </c>
      <c r="T3" s="11" t="s">
        <v>26</v>
      </c>
      <c r="U3" s="9" t="s">
        <v>33</v>
      </c>
    </row>
    <row r="4" spans="1:21" x14ac:dyDescent="0.25">
      <c r="A4" s="2" t="s">
        <v>16</v>
      </c>
      <c r="B4" s="1">
        <v>28</v>
      </c>
      <c r="C4" s="1">
        <v>9</v>
      </c>
      <c r="D4" s="1">
        <v>0</v>
      </c>
      <c r="E4" s="1">
        <v>1</v>
      </c>
      <c r="F4" s="1">
        <v>31</v>
      </c>
      <c r="G4" s="1">
        <v>0</v>
      </c>
      <c r="H4" s="1">
        <v>0</v>
      </c>
      <c r="I4" s="1">
        <v>36</v>
      </c>
      <c r="J4" s="1">
        <v>28</v>
      </c>
      <c r="K4" s="1">
        <v>45</v>
      </c>
      <c r="L4" s="1">
        <v>42</v>
      </c>
      <c r="M4" s="1">
        <v>29</v>
      </c>
      <c r="N4" s="1">
        <v>20</v>
      </c>
      <c r="O4" s="1">
        <f>B4-I4</f>
        <v>-8</v>
      </c>
      <c r="P4" s="1">
        <f>C4-J4</f>
        <v>-19</v>
      </c>
      <c r="Q4" s="1">
        <f>D4-K4</f>
        <v>-45</v>
      </c>
      <c r="R4" s="1">
        <f>E4-L4</f>
        <v>-41</v>
      </c>
      <c r="S4" s="1">
        <f>F4-M4</f>
        <v>2</v>
      </c>
      <c r="T4" s="12">
        <f>G4+H4-N4</f>
        <v>-20</v>
      </c>
      <c r="U4" s="1">
        <f>SUM(O4:T4)</f>
        <v>-131</v>
      </c>
    </row>
    <row r="5" spans="1:21" x14ac:dyDescent="0.25">
      <c r="A5" s="2" t="s">
        <v>28</v>
      </c>
      <c r="B5" s="1">
        <v>0</v>
      </c>
      <c r="C5" s="1">
        <v>0</v>
      </c>
      <c r="D5" s="1">
        <v>0</v>
      </c>
      <c r="E5" s="1">
        <v>0</v>
      </c>
      <c r="F5" s="1">
        <v>32</v>
      </c>
      <c r="G5" s="1">
        <v>0</v>
      </c>
      <c r="H5" s="1">
        <v>34</v>
      </c>
      <c r="I5" s="1">
        <v>0</v>
      </c>
      <c r="J5" s="1">
        <v>0</v>
      </c>
      <c r="K5" s="1">
        <v>32</v>
      </c>
      <c r="L5" s="1">
        <v>33</v>
      </c>
      <c r="M5" s="1">
        <v>33</v>
      </c>
      <c r="N5" s="1">
        <v>17</v>
      </c>
      <c r="O5" s="1">
        <f>B5-I5</f>
        <v>0</v>
      </c>
      <c r="P5" s="1">
        <f>C5-J5</f>
        <v>0</v>
      </c>
      <c r="Q5" s="1">
        <f>D5-K5</f>
        <v>-32</v>
      </c>
      <c r="R5" s="1">
        <f>E5-L5</f>
        <v>-33</v>
      </c>
      <c r="S5" s="1">
        <f>F5-M5</f>
        <v>-1</v>
      </c>
      <c r="T5" s="12">
        <f>G5+H5-N5</f>
        <v>17</v>
      </c>
      <c r="U5" s="1">
        <f>SUM(O5:T5)</f>
        <v>-49</v>
      </c>
    </row>
    <row r="6" spans="1:21" x14ac:dyDescent="0.25">
      <c r="A6" s="2" t="s">
        <v>18</v>
      </c>
      <c r="B6" s="1">
        <v>20</v>
      </c>
      <c r="C6" s="1">
        <v>37</v>
      </c>
      <c r="D6" s="1">
        <v>25</v>
      </c>
      <c r="E6" s="1">
        <v>22</v>
      </c>
      <c r="F6" s="1">
        <v>24</v>
      </c>
      <c r="G6" s="1">
        <v>0</v>
      </c>
      <c r="H6" s="1">
        <v>19</v>
      </c>
      <c r="I6" s="1">
        <v>31</v>
      </c>
      <c r="J6" s="1">
        <v>23</v>
      </c>
      <c r="K6" s="1">
        <v>41</v>
      </c>
      <c r="L6" s="1">
        <v>52</v>
      </c>
      <c r="M6" s="1">
        <v>20</v>
      </c>
      <c r="N6" s="1">
        <v>19</v>
      </c>
      <c r="O6" s="1">
        <f>B6-I6</f>
        <v>-11</v>
      </c>
      <c r="P6" s="1">
        <f>C6-J6</f>
        <v>14</v>
      </c>
      <c r="Q6" s="1">
        <f>D6-K6</f>
        <v>-16</v>
      </c>
      <c r="R6" s="1">
        <f>E6-L6</f>
        <v>-30</v>
      </c>
      <c r="S6" s="1">
        <f>F6-M6</f>
        <v>4</v>
      </c>
      <c r="T6" s="12">
        <f>G6+H6-N6</f>
        <v>0</v>
      </c>
      <c r="U6" s="1">
        <f>SUM(O6:T6)</f>
        <v>-39</v>
      </c>
    </row>
    <row r="7" spans="1:21" x14ac:dyDescent="0.25">
      <c r="A7" s="2" t="s">
        <v>27</v>
      </c>
      <c r="B7" s="1">
        <v>0</v>
      </c>
      <c r="C7" s="1">
        <v>0</v>
      </c>
      <c r="D7" s="1">
        <v>75</v>
      </c>
      <c r="E7" s="1">
        <v>53</v>
      </c>
      <c r="F7" s="1">
        <v>32</v>
      </c>
      <c r="G7" s="1">
        <v>21</v>
      </c>
      <c r="H7" s="1">
        <v>0</v>
      </c>
      <c r="I7" s="1">
        <v>36</v>
      </c>
      <c r="J7" s="1">
        <v>35</v>
      </c>
      <c r="K7" s="1">
        <v>36</v>
      </c>
      <c r="L7" s="1">
        <v>52</v>
      </c>
      <c r="M7" s="1">
        <v>34</v>
      </c>
      <c r="N7" s="1">
        <v>22</v>
      </c>
      <c r="O7" s="1">
        <f>B7-I7</f>
        <v>-36</v>
      </c>
      <c r="P7" s="1">
        <f>C7-J7</f>
        <v>-35</v>
      </c>
      <c r="Q7" s="1">
        <f>D7-K7</f>
        <v>39</v>
      </c>
      <c r="R7" s="1">
        <f>E7-L7</f>
        <v>1</v>
      </c>
      <c r="S7" s="1">
        <f>F7-M7</f>
        <v>-2</v>
      </c>
      <c r="T7" s="12">
        <f>G7+H7-N7</f>
        <v>-1</v>
      </c>
      <c r="U7" s="1">
        <f>SUM(O7:T7)</f>
        <v>-34</v>
      </c>
    </row>
    <row r="8" spans="1:21" x14ac:dyDescent="0.25">
      <c r="A8" s="2" t="s">
        <v>14</v>
      </c>
      <c r="B8" s="1">
        <v>50</v>
      </c>
      <c r="C8" s="1">
        <v>38</v>
      </c>
      <c r="D8" s="1">
        <v>41</v>
      </c>
      <c r="E8" s="1">
        <v>44</v>
      </c>
      <c r="F8" s="1">
        <v>47</v>
      </c>
      <c r="G8" s="1">
        <v>0</v>
      </c>
      <c r="H8" s="1">
        <v>0</v>
      </c>
      <c r="I8" s="1">
        <v>50</v>
      </c>
      <c r="J8" s="1">
        <v>38</v>
      </c>
      <c r="K8" s="1">
        <v>41</v>
      </c>
      <c r="L8" s="1">
        <v>43</v>
      </c>
      <c r="M8" s="1">
        <v>47</v>
      </c>
      <c r="N8" s="1">
        <v>21</v>
      </c>
      <c r="O8" s="1">
        <f>B8-I8</f>
        <v>0</v>
      </c>
      <c r="P8" s="1">
        <f>C8-J8</f>
        <v>0</v>
      </c>
      <c r="Q8" s="1">
        <f>D8-K8</f>
        <v>0</v>
      </c>
      <c r="R8" s="1">
        <f>E8-L8</f>
        <v>1</v>
      </c>
      <c r="S8" s="1">
        <f>F8-M8</f>
        <v>0</v>
      </c>
      <c r="T8" s="12">
        <f>G8+H8-N8</f>
        <v>-21</v>
      </c>
      <c r="U8" s="1">
        <f>SUM(O8:T8)</f>
        <v>-20</v>
      </c>
    </row>
    <row r="9" spans="1:21" x14ac:dyDescent="0.25">
      <c r="A9" s="2" t="s">
        <v>19</v>
      </c>
      <c r="B9" s="1">
        <v>35</v>
      </c>
      <c r="C9" s="1">
        <v>35</v>
      </c>
      <c r="D9" s="1">
        <v>54</v>
      </c>
      <c r="E9" s="1">
        <v>30</v>
      </c>
      <c r="F9" s="1">
        <v>31</v>
      </c>
      <c r="G9" s="1">
        <v>0</v>
      </c>
      <c r="H9" s="1">
        <v>24</v>
      </c>
      <c r="I9" s="1">
        <v>37</v>
      </c>
      <c r="J9" s="1">
        <v>43</v>
      </c>
      <c r="K9" s="1">
        <v>46</v>
      </c>
      <c r="L9" s="1">
        <v>33</v>
      </c>
      <c r="M9" s="1">
        <v>32</v>
      </c>
      <c r="N9" s="1">
        <v>24</v>
      </c>
      <c r="O9" s="1">
        <f>B9-I9</f>
        <v>-2</v>
      </c>
      <c r="P9" s="1">
        <f>C9-J9</f>
        <v>-8</v>
      </c>
      <c r="Q9" s="1">
        <f>D9-K9</f>
        <v>8</v>
      </c>
      <c r="R9" s="1">
        <f>E9-L9</f>
        <v>-3</v>
      </c>
      <c r="S9" s="1">
        <f>F9-M9</f>
        <v>-1</v>
      </c>
      <c r="T9" s="12">
        <f>G9+H9-N9</f>
        <v>0</v>
      </c>
      <c r="U9" s="1">
        <f>SUM(O9:T9)</f>
        <v>-6</v>
      </c>
    </row>
    <row r="10" spans="1:21" x14ac:dyDescent="0.25">
      <c r="A10" s="2" t="s">
        <v>5</v>
      </c>
      <c r="B10" s="1">
        <v>40</v>
      </c>
      <c r="C10" s="1">
        <v>36</v>
      </c>
      <c r="D10" s="1">
        <v>38</v>
      </c>
      <c r="E10" s="1">
        <v>36</v>
      </c>
      <c r="F10" s="1">
        <v>42</v>
      </c>
      <c r="G10" s="1">
        <v>23</v>
      </c>
      <c r="H10" s="1">
        <v>0</v>
      </c>
      <c r="I10" s="1">
        <v>41</v>
      </c>
      <c r="J10" s="1">
        <v>37</v>
      </c>
      <c r="K10" s="1">
        <v>38</v>
      </c>
      <c r="L10" s="1">
        <v>36</v>
      </c>
      <c r="M10" s="1">
        <v>42</v>
      </c>
      <c r="N10" s="1">
        <v>23</v>
      </c>
      <c r="O10" s="1">
        <f>B10-I10</f>
        <v>-1</v>
      </c>
      <c r="P10" s="1">
        <f>C10-J10</f>
        <v>-1</v>
      </c>
      <c r="Q10" s="1">
        <f>D10-K10</f>
        <v>0</v>
      </c>
      <c r="R10" s="1">
        <f>E10-L10</f>
        <v>0</v>
      </c>
      <c r="S10" s="1">
        <f>F10-M10</f>
        <v>0</v>
      </c>
      <c r="T10" s="12">
        <f>G10+H10-N10</f>
        <v>0</v>
      </c>
      <c r="U10" s="1">
        <f>SUM(O10:T10)</f>
        <v>-2</v>
      </c>
    </row>
    <row r="11" spans="1:21" x14ac:dyDescent="0.25">
      <c r="A11" s="2" t="s">
        <v>13</v>
      </c>
      <c r="B11" s="1">
        <v>38</v>
      </c>
      <c r="C11" s="1">
        <v>40</v>
      </c>
      <c r="D11" s="1">
        <v>0</v>
      </c>
      <c r="E11" s="1">
        <v>74</v>
      </c>
      <c r="F11" s="1">
        <v>37</v>
      </c>
      <c r="G11" s="1">
        <v>0</v>
      </c>
      <c r="H11" s="1">
        <v>23</v>
      </c>
      <c r="I11" s="1">
        <v>38</v>
      </c>
      <c r="J11" s="1">
        <v>40</v>
      </c>
      <c r="K11" s="1">
        <v>40</v>
      </c>
      <c r="L11" s="1">
        <v>35</v>
      </c>
      <c r="M11" s="1">
        <v>37</v>
      </c>
      <c r="N11" s="1">
        <v>24</v>
      </c>
      <c r="O11" s="1">
        <f>B11-I11</f>
        <v>0</v>
      </c>
      <c r="P11" s="1">
        <f>C11-J11</f>
        <v>0</v>
      </c>
      <c r="Q11" s="1">
        <f>D11-K11</f>
        <v>-40</v>
      </c>
      <c r="R11" s="1">
        <f>E11-L11</f>
        <v>39</v>
      </c>
      <c r="S11" s="1">
        <f>F11-M11</f>
        <v>0</v>
      </c>
      <c r="T11" s="12">
        <f>G11+H11-N11</f>
        <v>-1</v>
      </c>
      <c r="U11" s="1">
        <f>SUM(O11:T11)</f>
        <v>-2</v>
      </c>
    </row>
    <row r="12" spans="1:21" x14ac:dyDescent="0.25">
      <c r="A12" s="2" t="s">
        <v>1</v>
      </c>
      <c r="B12" s="1">
        <v>35</v>
      </c>
      <c r="C12" s="1">
        <v>33</v>
      </c>
      <c r="D12" s="1">
        <v>39</v>
      </c>
      <c r="E12" s="1">
        <v>33</v>
      </c>
      <c r="F12" s="1">
        <v>37</v>
      </c>
      <c r="G12" s="1">
        <v>1</v>
      </c>
      <c r="H12" s="1">
        <v>20</v>
      </c>
      <c r="I12" s="1">
        <v>35</v>
      </c>
      <c r="J12" s="1">
        <v>33</v>
      </c>
      <c r="K12" s="1">
        <v>39</v>
      </c>
      <c r="L12" s="1">
        <v>33</v>
      </c>
      <c r="M12" s="1">
        <v>36</v>
      </c>
      <c r="N12" s="1">
        <v>20</v>
      </c>
      <c r="O12" s="1">
        <f>B12-I12</f>
        <v>0</v>
      </c>
      <c r="P12" s="1">
        <f>C12-J12</f>
        <v>0</v>
      </c>
      <c r="Q12" s="1">
        <f>D12-K12</f>
        <v>0</v>
      </c>
      <c r="R12" s="1">
        <f>E12-L12</f>
        <v>0</v>
      </c>
      <c r="S12" s="1">
        <f>F12-M12</f>
        <v>1</v>
      </c>
      <c r="T12" s="12">
        <f>G12+H12-N12</f>
        <v>1</v>
      </c>
      <c r="U12" s="1">
        <f>SUM(O12:T12)</f>
        <v>2</v>
      </c>
    </row>
    <row r="13" spans="1:21" x14ac:dyDescent="0.25">
      <c r="A13" s="2" t="s">
        <v>7</v>
      </c>
      <c r="B13" s="1">
        <v>43</v>
      </c>
      <c r="C13" s="1">
        <v>37</v>
      </c>
      <c r="D13" s="1">
        <v>39</v>
      </c>
      <c r="E13" s="1">
        <v>37</v>
      </c>
      <c r="F13" s="1">
        <v>37</v>
      </c>
      <c r="G13" s="1">
        <v>22</v>
      </c>
      <c r="H13" s="1">
        <v>0</v>
      </c>
      <c r="I13" s="1">
        <v>43</v>
      </c>
      <c r="J13" s="1">
        <v>37</v>
      </c>
      <c r="K13" s="1">
        <v>37</v>
      </c>
      <c r="L13" s="1">
        <v>36</v>
      </c>
      <c r="M13" s="1">
        <v>37</v>
      </c>
      <c r="N13" s="1">
        <v>23</v>
      </c>
      <c r="O13" s="1">
        <f>B13-I13</f>
        <v>0</v>
      </c>
      <c r="P13" s="1">
        <f>C13-J13</f>
        <v>0</v>
      </c>
      <c r="Q13" s="1">
        <f>D13-K13</f>
        <v>2</v>
      </c>
      <c r="R13" s="1">
        <f>E13-L13</f>
        <v>1</v>
      </c>
      <c r="S13" s="1">
        <f>F13-M13</f>
        <v>0</v>
      </c>
      <c r="T13" s="12">
        <f>G13+H13-N13</f>
        <v>-1</v>
      </c>
      <c r="U13" s="1">
        <f>SUM(O13:T13)</f>
        <v>2</v>
      </c>
    </row>
    <row r="14" spans="1:21" x14ac:dyDescent="0.25">
      <c r="A14" s="2" t="s">
        <v>2</v>
      </c>
      <c r="B14" s="1">
        <v>36</v>
      </c>
      <c r="C14" s="1">
        <v>48</v>
      </c>
      <c r="D14" s="1">
        <v>0</v>
      </c>
      <c r="E14" s="1">
        <v>77</v>
      </c>
      <c r="F14" s="1">
        <v>29</v>
      </c>
      <c r="G14" s="1">
        <v>21</v>
      </c>
      <c r="H14" s="1">
        <v>0</v>
      </c>
      <c r="I14" s="1">
        <v>36</v>
      </c>
      <c r="J14" s="1">
        <v>43</v>
      </c>
      <c r="K14" s="1">
        <v>43</v>
      </c>
      <c r="L14" s="1">
        <v>32</v>
      </c>
      <c r="M14" s="1">
        <v>33</v>
      </c>
      <c r="N14" s="1">
        <v>21</v>
      </c>
      <c r="O14" s="1">
        <f>B14-I14</f>
        <v>0</v>
      </c>
      <c r="P14" s="1">
        <f>C14-J14</f>
        <v>5</v>
      </c>
      <c r="Q14" s="1">
        <f>D14-K14</f>
        <v>-43</v>
      </c>
      <c r="R14" s="1">
        <f>E14-L14</f>
        <v>45</v>
      </c>
      <c r="S14" s="1">
        <f>F14-M14</f>
        <v>-4</v>
      </c>
      <c r="T14" s="12">
        <f>G14+H14-N14</f>
        <v>0</v>
      </c>
      <c r="U14" s="1">
        <f>SUM(O14:T14)</f>
        <v>3</v>
      </c>
    </row>
    <row r="15" spans="1:21" x14ac:dyDescent="0.25">
      <c r="A15" s="2" t="s">
        <v>0</v>
      </c>
      <c r="B15" s="1">
        <v>41</v>
      </c>
      <c r="C15" s="1">
        <v>41</v>
      </c>
      <c r="D15" s="1">
        <v>19</v>
      </c>
      <c r="E15" s="1">
        <v>59</v>
      </c>
      <c r="F15" s="1">
        <v>40</v>
      </c>
      <c r="G15" s="1">
        <v>20</v>
      </c>
      <c r="H15" s="1">
        <v>0</v>
      </c>
      <c r="I15" s="1">
        <v>41</v>
      </c>
      <c r="J15" s="1">
        <v>40</v>
      </c>
      <c r="K15" s="1">
        <v>37</v>
      </c>
      <c r="L15" s="1">
        <v>40</v>
      </c>
      <c r="M15" s="1">
        <v>38</v>
      </c>
      <c r="N15" s="1">
        <v>19</v>
      </c>
      <c r="O15" s="1">
        <f>B15-I15</f>
        <v>0</v>
      </c>
      <c r="P15" s="1">
        <f>C15-J15</f>
        <v>1</v>
      </c>
      <c r="Q15" s="1">
        <f>D15-K15</f>
        <v>-18</v>
      </c>
      <c r="R15" s="1">
        <f>E15-L15</f>
        <v>19</v>
      </c>
      <c r="S15" s="1">
        <f>F15-M15</f>
        <v>2</v>
      </c>
      <c r="T15" s="12">
        <f>G15+H15-N15</f>
        <v>1</v>
      </c>
      <c r="U15" s="1">
        <f>SUM(O15:T15)</f>
        <v>5</v>
      </c>
    </row>
    <row r="16" spans="1:21" x14ac:dyDescent="0.25">
      <c r="A16" s="2" t="s">
        <v>10</v>
      </c>
      <c r="B16" s="1">
        <v>35</v>
      </c>
      <c r="C16" s="1">
        <v>36</v>
      </c>
      <c r="D16" s="1">
        <v>39</v>
      </c>
      <c r="E16" s="1">
        <v>33</v>
      </c>
      <c r="F16" s="1">
        <v>32</v>
      </c>
      <c r="G16" s="1">
        <v>20</v>
      </c>
      <c r="H16" s="1">
        <v>0</v>
      </c>
      <c r="I16" s="1">
        <v>34</v>
      </c>
      <c r="J16" s="1">
        <v>35</v>
      </c>
      <c r="K16" s="1">
        <v>38</v>
      </c>
      <c r="L16" s="1">
        <v>32</v>
      </c>
      <c r="M16" s="1">
        <v>32</v>
      </c>
      <c r="N16" s="1">
        <v>18</v>
      </c>
      <c r="O16" s="1">
        <f>B16-I16</f>
        <v>1</v>
      </c>
      <c r="P16" s="1">
        <f>C16-J16</f>
        <v>1</v>
      </c>
      <c r="Q16" s="1">
        <f>D16-K16</f>
        <v>1</v>
      </c>
      <c r="R16" s="1">
        <f>E16-L16</f>
        <v>1</v>
      </c>
      <c r="S16" s="1">
        <f>F16-M16</f>
        <v>0</v>
      </c>
      <c r="T16" s="12">
        <f>G16+H16-N16</f>
        <v>2</v>
      </c>
      <c r="U16" s="1">
        <f>SUM(O16:T16)</f>
        <v>6</v>
      </c>
    </row>
    <row r="17" spans="1:21" x14ac:dyDescent="0.25">
      <c r="A17" s="2" t="s">
        <v>15</v>
      </c>
      <c r="B17" s="1">
        <v>37</v>
      </c>
      <c r="C17" s="1">
        <v>1</v>
      </c>
      <c r="D17" s="1">
        <v>1</v>
      </c>
      <c r="E17" s="1">
        <v>38</v>
      </c>
      <c r="F17" s="1">
        <v>99</v>
      </c>
      <c r="G17" s="1">
        <v>0</v>
      </c>
      <c r="H17" s="1">
        <v>19</v>
      </c>
      <c r="I17" s="1">
        <v>37</v>
      </c>
      <c r="J17" s="1">
        <v>33</v>
      </c>
      <c r="K17" s="1">
        <v>37</v>
      </c>
      <c r="L17" s="1">
        <v>30</v>
      </c>
      <c r="M17" s="1">
        <v>33</v>
      </c>
      <c r="N17" s="1">
        <v>19</v>
      </c>
      <c r="O17" s="1">
        <f>B17-I17</f>
        <v>0</v>
      </c>
      <c r="P17" s="1">
        <f>C17-J17</f>
        <v>-32</v>
      </c>
      <c r="Q17" s="1">
        <f>D17-K17</f>
        <v>-36</v>
      </c>
      <c r="R17" s="1">
        <f>E17-L17</f>
        <v>8</v>
      </c>
      <c r="S17" s="1">
        <f>F17-M17</f>
        <v>66</v>
      </c>
      <c r="T17" s="12">
        <f>G17+H17-N17</f>
        <v>0</v>
      </c>
      <c r="U17" s="1">
        <f>SUM(O17:T17)</f>
        <v>6</v>
      </c>
    </row>
    <row r="18" spans="1:21" x14ac:dyDescent="0.25">
      <c r="A18" s="2" t="s">
        <v>6</v>
      </c>
      <c r="B18" s="1">
        <v>13</v>
      </c>
      <c r="C18" s="1">
        <v>49</v>
      </c>
      <c r="D18" s="1">
        <v>18</v>
      </c>
      <c r="E18" s="1">
        <v>40</v>
      </c>
      <c r="F18" s="1">
        <v>67</v>
      </c>
      <c r="G18" s="1">
        <v>1</v>
      </c>
      <c r="H18" s="1">
        <v>51</v>
      </c>
      <c r="I18" s="1">
        <v>40</v>
      </c>
      <c r="J18" s="1">
        <v>37</v>
      </c>
      <c r="K18" s="1">
        <v>35</v>
      </c>
      <c r="L18" s="1">
        <v>34</v>
      </c>
      <c r="M18" s="1">
        <v>36</v>
      </c>
      <c r="N18" s="1">
        <v>50</v>
      </c>
      <c r="O18" s="1">
        <f>B18-I18</f>
        <v>-27</v>
      </c>
      <c r="P18" s="1">
        <f>C18-J18</f>
        <v>12</v>
      </c>
      <c r="Q18" s="1">
        <f>D18-K18</f>
        <v>-17</v>
      </c>
      <c r="R18" s="1">
        <f>E18-L18</f>
        <v>6</v>
      </c>
      <c r="S18" s="1">
        <f>F18-M18</f>
        <v>31</v>
      </c>
      <c r="T18" s="12">
        <f>G18+H18-N18</f>
        <v>2</v>
      </c>
      <c r="U18" s="1">
        <f>SUM(O18:T18)</f>
        <v>7</v>
      </c>
    </row>
    <row r="19" spans="1:21" x14ac:dyDescent="0.25">
      <c r="A19" s="2" t="s">
        <v>11</v>
      </c>
      <c r="B19" s="1">
        <v>21</v>
      </c>
      <c r="C19" s="1">
        <v>17</v>
      </c>
      <c r="D19" s="1">
        <v>80</v>
      </c>
      <c r="E19" s="1">
        <v>34</v>
      </c>
      <c r="F19" s="1">
        <v>30</v>
      </c>
      <c r="G19" s="1">
        <v>3</v>
      </c>
      <c r="H19" s="1">
        <v>17</v>
      </c>
      <c r="I19" s="1">
        <v>21</v>
      </c>
      <c r="J19" s="1">
        <v>44</v>
      </c>
      <c r="K19" s="1">
        <v>35</v>
      </c>
      <c r="L19" s="1">
        <v>35</v>
      </c>
      <c r="M19" s="1">
        <v>30</v>
      </c>
      <c r="N19" s="1">
        <v>17</v>
      </c>
      <c r="O19" s="1">
        <f>B19-I19</f>
        <v>0</v>
      </c>
      <c r="P19" s="1">
        <f>C19-J19</f>
        <v>-27</v>
      </c>
      <c r="Q19" s="1">
        <f>D19-K19</f>
        <v>45</v>
      </c>
      <c r="R19" s="1">
        <f>E19-L19</f>
        <v>-1</v>
      </c>
      <c r="S19" s="1">
        <f>F19-M19</f>
        <v>0</v>
      </c>
      <c r="T19" s="12">
        <f>G19+H19-N19</f>
        <v>3</v>
      </c>
      <c r="U19" s="1">
        <f>SUM(O19:T19)</f>
        <v>20</v>
      </c>
    </row>
    <row r="20" spans="1:21" x14ac:dyDescent="0.25">
      <c r="A20" s="2" t="s">
        <v>9</v>
      </c>
      <c r="B20" s="1">
        <v>47</v>
      </c>
      <c r="C20" s="1">
        <v>29</v>
      </c>
      <c r="D20" s="1">
        <v>25</v>
      </c>
      <c r="E20" s="1">
        <v>34</v>
      </c>
      <c r="F20" s="1">
        <v>30</v>
      </c>
      <c r="G20" s="1">
        <v>0</v>
      </c>
      <c r="H20" s="1">
        <v>16</v>
      </c>
      <c r="I20" s="1">
        <v>26</v>
      </c>
      <c r="J20" s="1">
        <v>30</v>
      </c>
      <c r="K20" s="1">
        <v>22</v>
      </c>
      <c r="L20" s="1">
        <v>33</v>
      </c>
      <c r="M20" s="1">
        <v>26</v>
      </c>
      <c r="N20" s="1">
        <v>17</v>
      </c>
      <c r="O20" s="1">
        <f>B20-I20</f>
        <v>21</v>
      </c>
      <c r="P20" s="1">
        <f>C20-J20</f>
        <v>-1</v>
      </c>
      <c r="Q20" s="1">
        <f>D20-K20</f>
        <v>3</v>
      </c>
      <c r="R20" s="1">
        <f>E20-L20</f>
        <v>1</v>
      </c>
      <c r="S20" s="1">
        <f>F20-M20</f>
        <v>4</v>
      </c>
      <c r="T20" s="12">
        <f>G20+H20-N20</f>
        <v>-1</v>
      </c>
      <c r="U20" s="1">
        <f>SUM(O20:T20)</f>
        <v>27</v>
      </c>
    </row>
    <row r="21" spans="1:21" x14ac:dyDescent="0.25">
      <c r="A21" s="2" t="s">
        <v>12</v>
      </c>
      <c r="B21" s="1">
        <v>14</v>
      </c>
      <c r="C21" s="1">
        <v>24</v>
      </c>
      <c r="D21" s="1">
        <v>15</v>
      </c>
      <c r="E21" s="1">
        <v>19</v>
      </c>
      <c r="F21" s="1">
        <v>20</v>
      </c>
      <c r="G21" s="1">
        <v>0</v>
      </c>
      <c r="H21" s="1">
        <v>12</v>
      </c>
      <c r="I21" s="1">
        <v>11</v>
      </c>
      <c r="J21" s="1">
        <v>0</v>
      </c>
      <c r="K21" s="1">
        <v>14</v>
      </c>
      <c r="L21" s="1">
        <v>20</v>
      </c>
      <c r="M21" s="1">
        <v>20</v>
      </c>
      <c r="N21" s="1">
        <v>12</v>
      </c>
      <c r="O21" s="1">
        <f>B21-I21</f>
        <v>3</v>
      </c>
      <c r="P21" s="1">
        <f>C21-J21</f>
        <v>24</v>
      </c>
      <c r="Q21" s="1">
        <f>D21-K21</f>
        <v>1</v>
      </c>
      <c r="R21" s="1">
        <f>E21-L21</f>
        <v>-1</v>
      </c>
      <c r="S21" s="1">
        <f>F21-M21</f>
        <v>0</v>
      </c>
      <c r="T21" s="12">
        <f>G21+H21-N21</f>
        <v>0</v>
      </c>
      <c r="U21" s="1">
        <f>SUM(O21:T21)</f>
        <v>27</v>
      </c>
    </row>
    <row r="22" spans="1:21" x14ac:dyDescent="0.25">
      <c r="A22" s="2" t="s">
        <v>3</v>
      </c>
      <c r="B22" s="1">
        <v>38</v>
      </c>
      <c r="C22" s="1">
        <v>37</v>
      </c>
      <c r="D22" s="1">
        <v>71</v>
      </c>
      <c r="E22" s="1">
        <v>30</v>
      </c>
      <c r="F22" s="1">
        <v>48</v>
      </c>
      <c r="G22" s="1">
        <v>1</v>
      </c>
      <c r="H22" s="1">
        <v>20</v>
      </c>
      <c r="I22" s="1">
        <v>37</v>
      </c>
      <c r="J22" s="1">
        <v>37</v>
      </c>
      <c r="K22" s="1">
        <v>43</v>
      </c>
      <c r="L22" s="1">
        <v>79</v>
      </c>
      <c r="M22" s="1">
        <v>0</v>
      </c>
      <c r="N22" s="1">
        <v>20</v>
      </c>
      <c r="O22" s="1">
        <f>B22-I22</f>
        <v>1</v>
      </c>
      <c r="P22" s="1">
        <f>C22-J22</f>
        <v>0</v>
      </c>
      <c r="Q22" s="1">
        <f>D22-K22</f>
        <v>28</v>
      </c>
      <c r="R22" s="1">
        <f>E22-L22</f>
        <v>-49</v>
      </c>
      <c r="S22" s="1">
        <f>F22-M22</f>
        <v>48</v>
      </c>
      <c r="T22" s="12">
        <f>G22+H22-N22</f>
        <v>1</v>
      </c>
      <c r="U22" s="1">
        <f>SUM(O22:T22)</f>
        <v>29</v>
      </c>
    </row>
    <row r="23" spans="1:21" x14ac:dyDescent="0.25">
      <c r="A23" s="2" t="s">
        <v>4</v>
      </c>
      <c r="B23" s="1">
        <v>30</v>
      </c>
      <c r="C23" s="1">
        <v>28</v>
      </c>
      <c r="D23" s="1">
        <v>40</v>
      </c>
      <c r="E23" s="1">
        <v>11</v>
      </c>
      <c r="F23" s="1">
        <v>62</v>
      </c>
      <c r="G23" s="1">
        <v>0</v>
      </c>
      <c r="H23" s="1">
        <v>56</v>
      </c>
      <c r="I23" s="1">
        <v>29</v>
      </c>
      <c r="J23" s="1">
        <v>26</v>
      </c>
      <c r="K23" s="1">
        <v>49</v>
      </c>
      <c r="L23" s="1">
        <v>36</v>
      </c>
      <c r="M23" s="1">
        <v>35</v>
      </c>
      <c r="N23" s="1">
        <v>20</v>
      </c>
      <c r="O23" s="1">
        <f>B23-I23</f>
        <v>1</v>
      </c>
      <c r="P23" s="1">
        <f>C23-J23</f>
        <v>2</v>
      </c>
      <c r="Q23" s="1">
        <f>D23-K23</f>
        <v>-9</v>
      </c>
      <c r="R23" s="1">
        <f>E23-L23</f>
        <v>-25</v>
      </c>
      <c r="S23" s="1">
        <f>F23-M23</f>
        <v>27</v>
      </c>
      <c r="T23" s="12">
        <f>G23+H23-N23</f>
        <v>36</v>
      </c>
      <c r="U23" s="1">
        <f>SUM(O23:T23)</f>
        <v>32</v>
      </c>
    </row>
    <row r="24" spans="1:21" x14ac:dyDescent="0.25">
      <c r="A24" s="2" t="s">
        <v>8</v>
      </c>
      <c r="B24" s="1">
        <v>77</v>
      </c>
      <c r="C24" s="1">
        <v>37</v>
      </c>
      <c r="D24" s="1">
        <v>34</v>
      </c>
      <c r="E24" s="1">
        <v>19</v>
      </c>
      <c r="F24" s="1">
        <v>47</v>
      </c>
      <c r="G24" s="1">
        <v>0</v>
      </c>
      <c r="H24" s="1">
        <v>19</v>
      </c>
      <c r="I24" s="1">
        <v>0</v>
      </c>
      <c r="J24" s="1">
        <v>36</v>
      </c>
      <c r="K24" s="1">
        <v>34</v>
      </c>
      <c r="L24" s="1">
        <v>67</v>
      </c>
      <c r="M24" s="1">
        <v>0</v>
      </c>
      <c r="N24" s="1">
        <v>19</v>
      </c>
      <c r="O24" s="1">
        <f>B24-I24</f>
        <v>77</v>
      </c>
      <c r="P24" s="1">
        <f>C24-J24</f>
        <v>1</v>
      </c>
      <c r="Q24" s="1">
        <f>D24-K24</f>
        <v>0</v>
      </c>
      <c r="R24" s="1">
        <f>E24-L24</f>
        <v>-48</v>
      </c>
      <c r="S24" s="1">
        <f>F24-M24</f>
        <v>47</v>
      </c>
      <c r="T24" s="12">
        <f>G24+H24-N24</f>
        <v>0</v>
      </c>
      <c r="U24" s="1">
        <f>SUM(O24:T24)</f>
        <v>77</v>
      </c>
    </row>
    <row r="25" spans="1:21" x14ac:dyDescent="0.25">
      <c r="A25" s="2" t="s">
        <v>17</v>
      </c>
      <c r="B25" s="1">
        <v>58</v>
      </c>
      <c r="C25" s="1">
        <v>35</v>
      </c>
      <c r="D25" s="1">
        <v>33</v>
      </c>
      <c r="E25" s="1">
        <v>30</v>
      </c>
      <c r="F25" s="1">
        <v>34</v>
      </c>
      <c r="G25" s="1">
        <v>0</v>
      </c>
      <c r="H25" s="1">
        <v>23</v>
      </c>
      <c r="I25" s="1">
        <v>57</v>
      </c>
      <c r="J25" s="1">
        <v>36</v>
      </c>
      <c r="K25" s="1">
        <v>33</v>
      </c>
      <c r="L25" s="1">
        <v>0</v>
      </c>
      <c r="M25" s="1">
        <v>0</v>
      </c>
      <c r="N25" s="1">
        <v>0</v>
      </c>
      <c r="O25" s="1">
        <f>B25-I25</f>
        <v>1</v>
      </c>
      <c r="P25" s="1">
        <f>C25-J25</f>
        <v>-1</v>
      </c>
      <c r="Q25" s="1">
        <f>D25-K25</f>
        <v>0</v>
      </c>
      <c r="R25" s="1">
        <f>E25-L25</f>
        <v>30</v>
      </c>
      <c r="S25" s="1">
        <f>F25-M25</f>
        <v>34</v>
      </c>
      <c r="T25" s="12">
        <f>G25+H25-N25</f>
        <v>23</v>
      </c>
      <c r="U25" s="1">
        <f>SUM(O25:T25)</f>
        <v>87</v>
      </c>
    </row>
    <row r="26" spans="1:21" x14ac:dyDescent="0.25">
      <c r="U26" s="13"/>
    </row>
  </sheetData>
  <sortState xmlns:xlrd2="http://schemas.microsoft.com/office/spreadsheetml/2017/richdata2" ref="A4:U25">
    <sortCondition ref="U3:U25"/>
  </sortState>
  <mergeCells count="4">
    <mergeCell ref="B2:H2"/>
    <mergeCell ref="I2:N2"/>
    <mergeCell ref="O2:T2"/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dcterms:created xsi:type="dcterms:W3CDTF">2024-05-28T14:32:34Z</dcterms:created>
  <dcterms:modified xsi:type="dcterms:W3CDTF">2024-05-28T21:43:50Z</dcterms:modified>
</cp:coreProperties>
</file>